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1 Presupuesto Aprobado" sheetId="1" r:id="rId1"/>
  </sheets>
  <definedNames>
    <definedName name="_xlnm.Print_Area" localSheetId="0">'P1 Presupuesto Aprobado'!$A$1:$E$53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35" i="1"/>
  <c r="E27" i="1"/>
  <c r="E17" i="1"/>
  <c r="E12" i="1"/>
  <c r="D39" i="1" l="1"/>
  <c r="D35" i="1"/>
  <c r="D27" i="1"/>
  <c r="D17" i="1"/>
  <c r="D12" i="1"/>
  <c r="E47" i="1" l="1"/>
  <c r="D47" i="1"/>
</calcChain>
</file>

<file path=xl/sharedStrings.xml><?xml version="1.0" encoding="utf-8"?>
<sst xmlns="http://schemas.openxmlformats.org/spreadsheetml/2006/main" count="47" uniqueCount="47">
  <si>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</si>
  <si>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</si>
  <si>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</si>
  <si>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</si>
  <si>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</si>
  <si>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</si>
  <si>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</si>
  <si>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</si>
  <si>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</si>
  <si>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</si>
  <si>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</si>
  <si>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</si>
  <si>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</si>
  <si>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</si>
  <si>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</si>
  <si>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</si>
  <si>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</si>
  <si>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</si>
  <si>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</si>
  <si>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</si>
  <si>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</si>
  <si>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</si>
  <si>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</si>
  <si>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</si>
  <si>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</si>
  <si>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</si>
  <si>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</si>
  <si>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</si>
  <si>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</si>
  <si>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</si>
  <si>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</si>
  <si>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</si>
  <si>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</si>
  <si>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</si>
  <si>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</si>
  <si>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</si>
  <si>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</si>
  <si>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</si>
  <si>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</si>
  <si>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</si>
  <si>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</si>
  <si>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</si>
  <si>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</si>
  <si>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</si>
  <si>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</si>
  <si>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</si>
  <si>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MARZO,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</si>
</sst>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43" fontId="7" fillId="3" borderId="0" xfId="1" applyFont="1" applyFill="1" applyAlignment="1">
      <alignment vertical="center" wrapText="1"/>
    </xf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 wrapText="1" readingOrder="1"/>
    </xf>
    <xf numFmtId="43" fontId="0" fillId="0" borderId="0" xfId="0" applyNumberFormat="1"/>
    <xf numFmtId="49" fontId="13" fillId="0" borderId="0" xfId="0" applyNumberFormat="1" applyFont="1" applyAlignment="1">
      <alignment horizontal="left" indent="4"/>
    </xf>
    <xf numFmtId="43" fontId="13" fillId="0" borderId="0" xfId="1" applyFont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4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2"/>
  <sheetViews>
    <sheetView showGridLines="0" tabSelected="1" workbookViewId="0">
      <selection activeCell="D56" sqref="D56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17.5703125" customWidth="1"/>
    <col min="5" max="5" width="18" customWidth="1"/>
    <col min="6" max="6" width="15.85546875" bestFit="1" customWidth="1"/>
  </cols>
  <sheetData>
    <row r="4" spans="2:9" ht="21" customHeight="1" x14ac:dyDescent="0.25">
      <c r="C4" s="20"/>
      <c r="D4" s="21"/>
      <c r="E4" s="21"/>
      <c r="F4" s="2"/>
      <c r="G4" s="2"/>
      <c r="H4" s="2"/>
      <c r="I4" s="2"/>
    </row>
    <row r="5" spans="2:9" s="12" customFormat="1" ht="21" customHeight="1" x14ac:dyDescent="0.3">
      <c r="C5" s="31" t="s">
        <v>9</v>
      </c>
      <c r="D5" s="32"/>
      <c r="E5" s="32"/>
      <c r="F5" s="13"/>
      <c r="G5" s="13"/>
      <c r="H5" s="13"/>
      <c r="I5" s="13"/>
    </row>
    <row r="6" spans="2:9" ht="15.75" x14ac:dyDescent="0.25">
      <c r="C6" s="27" t="s">
        <v>10</v>
      </c>
      <c r="D6" s="28"/>
      <c r="E6" s="28"/>
      <c r="F6" s="3"/>
      <c r="G6" s="3"/>
      <c r="H6" s="3"/>
      <c r="I6" s="3"/>
    </row>
    <row r="7" spans="2:9" ht="15.75" customHeight="1" x14ac:dyDescent="0.25">
      <c r="C7" s="29" t="s">
        <v>46</v>
      </c>
      <c r="D7" s="30"/>
      <c r="E7" s="30"/>
      <c r="F7" s="4"/>
      <c r="G7" s="4"/>
      <c r="H7" s="4"/>
      <c r="I7" s="4"/>
    </row>
    <row r="8" spans="2:9" ht="15.75" customHeight="1" x14ac:dyDescent="0.25">
      <c r="B8" s="5"/>
      <c r="C8" s="22" t="s">
        <v>3</v>
      </c>
      <c r="D8" s="23"/>
      <c r="E8" s="23"/>
      <c r="F8" s="4"/>
      <c r="G8" s="4"/>
      <c r="H8" s="4"/>
      <c r="I8" s="4"/>
    </row>
    <row r="9" spans="2:9" ht="15" customHeight="1" x14ac:dyDescent="0.25">
      <c r="C9" s="24" t="s">
        <v>2</v>
      </c>
      <c r="D9" s="25" t="s">
        <v>5</v>
      </c>
      <c r="E9" s="25" t="s">
        <v>4</v>
      </c>
    </row>
    <row r="10" spans="2:9" ht="23.25" customHeight="1" x14ac:dyDescent="0.25">
      <c r="C10" s="24"/>
      <c r="D10" s="26"/>
      <c r="E10" s="26"/>
    </row>
    <row r="11" spans="2:9" x14ac:dyDescent="0.25">
      <c r="C11" s="10" t="s">
        <v>0</v>
      </c>
      <c r="D11" s="1"/>
      <c r="E11" s="1"/>
    </row>
    <row r="12" spans="2:9" x14ac:dyDescent="0.25">
      <c r="C12" s="15" t="s">
        <v>11</v>
      </c>
      <c r="D12" s="16">
        <f>SUM(D13:D16)</f>
        <v>791874189</v>
      </c>
      <c r="E12" s="16">
        <f>SUM(E13:E16)</f>
        <v>978523220</v>
      </c>
    </row>
    <row r="13" spans="2:9" x14ac:dyDescent="0.25">
      <c r="C13" s="17" t="s">
        <v>12</v>
      </c>
      <c r="D13" s="18">
        <v>613603386</v>
      </c>
      <c r="E13" s="19">
        <v>735948403</v>
      </c>
    </row>
    <row r="14" spans="2:9" x14ac:dyDescent="0.25">
      <c r="C14" s="17" t="s">
        <v>13</v>
      </c>
      <c r="D14" s="18">
        <v>72909222</v>
      </c>
      <c r="E14" s="19">
        <v>138371692</v>
      </c>
    </row>
    <row r="15" spans="2:9" x14ac:dyDescent="0.25">
      <c r="C15" s="17" t="s">
        <v>14</v>
      </c>
      <c r="D15" s="18">
        <v>6127200</v>
      </c>
      <c r="E15" s="19">
        <v>6127200</v>
      </c>
    </row>
    <row r="16" spans="2:9" x14ac:dyDescent="0.25">
      <c r="C16" s="17" t="s">
        <v>15</v>
      </c>
      <c r="D16" s="18">
        <v>99234381</v>
      </c>
      <c r="E16" s="19">
        <v>98075925</v>
      </c>
    </row>
    <row r="17" spans="3:6" x14ac:dyDescent="0.25">
      <c r="C17" s="15" t="s">
        <v>16</v>
      </c>
      <c r="D17" s="16">
        <f>SUM(D18:D26)</f>
        <v>200848906</v>
      </c>
      <c r="E17" s="16">
        <f>SUM(E18:E26)</f>
        <v>232497229</v>
      </c>
    </row>
    <row r="18" spans="3:6" x14ac:dyDescent="0.25">
      <c r="C18" s="17" t="s">
        <v>17</v>
      </c>
      <c r="D18" s="18">
        <v>26040400</v>
      </c>
      <c r="E18" s="19">
        <v>26040400</v>
      </c>
      <c r="F18" s="14"/>
    </row>
    <row r="19" spans="3:6" x14ac:dyDescent="0.25">
      <c r="C19" s="17" t="s">
        <v>18</v>
      </c>
      <c r="D19" s="18">
        <v>11478264</v>
      </c>
      <c r="E19" s="19">
        <v>11478264</v>
      </c>
    </row>
    <row r="20" spans="3:6" x14ac:dyDescent="0.25">
      <c r="C20" s="17" t="s">
        <v>19</v>
      </c>
      <c r="D20" s="18">
        <v>11203507</v>
      </c>
      <c r="E20" s="19">
        <v>20361963</v>
      </c>
    </row>
    <row r="21" spans="3:6" x14ac:dyDescent="0.25">
      <c r="C21" s="17" t="s">
        <v>20</v>
      </c>
      <c r="D21" s="18">
        <v>2549940</v>
      </c>
      <c r="E21" s="19">
        <v>2689807</v>
      </c>
    </row>
    <row r="22" spans="3:6" x14ac:dyDescent="0.25">
      <c r="C22" s="17" t="s">
        <v>21</v>
      </c>
      <c r="D22" s="18">
        <v>22980000</v>
      </c>
      <c r="E22" s="19">
        <v>23030000</v>
      </c>
    </row>
    <row r="23" spans="3:6" x14ac:dyDescent="0.25">
      <c r="C23" s="17" t="s">
        <v>22</v>
      </c>
      <c r="D23" s="18">
        <v>11700000</v>
      </c>
      <c r="E23" s="19">
        <v>11700000</v>
      </c>
    </row>
    <row r="24" spans="3:6" x14ac:dyDescent="0.25">
      <c r="C24" s="17" t="s">
        <v>23</v>
      </c>
      <c r="D24" s="18">
        <v>13949842</v>
      </c>
      <c r="E24" s="19">
        <v>24550342</v>
      </c>
    </row>
    <row r="25" spans="3:6" x14ac:dyDescent="0.25">
      <c r="C25" s="17" t="s">
        <v>24</v>
      </c>
      <c r="D25" s="18">
        <v>91250295</v>
      </c>
      <c r="E25" s="19">
        <v>102650295</v>
      </c>
    </row>
    <row r="26" spans="3:6" x14ac:dyDescent="0.25">
      <c r="C26" s="17" t="s">
        <v>25</v>
      </c>
      <c r="D26" s="18">
        <v>9696658</v>
      </c>
      <c r="E26" s="19">
        <v>9996158</v>
      </c>
    </row>
    <row r="27" spans="3:6" x14ac:dyDescent="0.25">
      <c r="C27" s="15" t="s">
        <v>26</v>
      </c>
      <c r="D27" s="16">
        <f>SUM(D28:D34)</f>
        <v>292752680</v>
      </c>
      <c r="E27" s="16">
        <f>SUM(E28:E34)</f>
        <v>85286652</v>
      </c>
    </row>
    <row r="28" spans="3:6" x14ac:dyDescent="0.25">
      <c r="C28" s="17" t="s">
        <v>27</v>
      </c>
      <c r="D28" s="18">
        <v>59001773</v>
      </c>
      <c r="E28" s="19">
        <v>7756453</v>
      </c>
      <c r="F28" s="14"/>
    </row>
    <row r="29" spans="3:6" x14ac:dyDescent="0.25">
      <c r="C29" s="17" t="s">
        <v>28</v>
      </c>
      <c r="D29" s="18">
        <v>2234708</v>
      </c>
      <c r="E29" s="19">
        <v>1482385</v>
      </c>
    </row>
    <row r="30" spans="3:6" x14ac:dyDescent="0.25">
      <c r="C30" s="17" t="s">
        <v>29</v>
      </c>
      <c r="D30" s="18">
        <v>105172146</v>
      </c>
      <c r="E30" s="19">
        <v>6114438</v>
      </c>
    </row>
    <row r="31" spans="3:6" x14ac:dyDescent="0.25">
      <c r="C31" s="17" t="s">
        <v>30</v>
      </c>
      <c r="D31" s="18">
        <v>4497039</v>
      </c>
      <c r="E31" s="19">
        <v>4534039</v>
      </c>
    </row>
    <row r="32" spans="3:6" x14ac:dyDescent="0.25">
      <c r="C32" s="17" t="s">
        <v>31</v>
      </c>
      <c r="D32" s="18">
        <v>2426754</v>
      </c>
      <c r="E32" s="19">
        <v>2156754</v>
      </c>
    </row>
    <row r="33" spans="3:6" x14ac:dyDescent="0.25">
      <c r="C33" s="17" t="s">
        <v>32</v>
      </c>
      <c r="D33" s="18">
        <v>47150023</v>
      </c>
      <c r="E33" s="19">
        <v>47150023</v>
      </c>
    </row>
    <row r="34" spans="3:6" x14ac:dyDescent="0.25">
      <c r="C34" s="17" t="s">
        <v>33</v>
      </c>
      <c r="D34" s="18">
        <v>72270237</v>
      </c>
      <c r="E34" s="19">
        <v>16092560</v>
      </c>
    </row>
    <row r="35" spans="3:6" x14ac:dyDescent="0.25">
      <c r="C35" s="15" t="s">
        <v>34</v>
      </c>
      <c r="D35" s="16">
        <f>SUM(D36:D38)</f>
        <v>1107663193</v>
      </c>
      <c r="E35" s="16">
        <f>SUM(E36:E38)</f>
        <v>1107663193</v>
      </c>
    </row>
    <row r="36" spans="3:6" x14ac:dyDescent="0.25">
      <c r="C36" s="17" t="s">
        <v>35</v>
      </c>
      <c r="D36" s="18">
        <v>165153514</v>
      </c>
      <c r="E36" s="19">
        <v>165153514</v>
      </c>
    </row>
    <row r="37" spans="3:6" x14ac:dyDescent="0.25">
      <c r="C37" s="17" t="s">
        <v>36</v>
      </c>
      <c r="D37" s="18">
        <v>923319911</v>
      </c>
      <c r="E37" s="19">
        <v>923319911</v>
      </c>
    </row>
    <row r="38" spans="3:6" x14ac:dyDescent="0.25">
      <c r="C38" s="17" t="s">
        <v>37</v>
      </c>
      <c r="D38" s="18">
        <v>19189768</v>
      </c>
      <c r="E38" s="19">
        <v>19189768</v>
      </c>
      <c r="F38" s="14"/>
    </row>
    <row r="39" spans="3:6" x14ac:dyDescent="0.25">
      <c r="C39" s="15" t="s">
        <v>38</v>
      </c>
      <c r="D39" s="16">
        <f>SUM(D40:D46)</f>
        <v>118967879</v>
      </c>
      <c r="E39" s="16">
        <f>SUM(E40:E46)</f>
        <v>108136553</v>
      </c>
    </row>
    <row r="40" spans="3:6" x14ac:dyDescent="0.25">
      <c r="C40" s="17" t="s">
        <v>39</v>
      </c>
      <c r="D40" s="18">
        <v>66999415</v>
      </c>
      <c r="E40" s="19">
        <v>53669036</v>
      </c>
    </row>
    <row r="41" spans="3:6" x14ac:dyDescent="0.25">
      <c r="C41" s="17" t="s">
        <v>40</v>
      </c>
      <c r="D41" s="18">
        <v>1064400</v>
      </c>
      <c r="E41" s="19">
        <v>2804660</v>
      </c>
    </row>
    <row r="42" spans="3:6" x14ac:dyDescent="0.25">
      <c r="C42" s="17" t="s">
        <v>41</v>
      </c>
      <c r="D42" s="18">
        <v>54433</v>
      </c>
      <c r="E42" s="19">
        <v>54433</v>
      </c>
    </row>
    <row r="43" spans="3:6" x14ac:dyDescent="0.25">
      <c r="C43" s="17" t="s">
        <v>42</v>
      </c>
      <c r="D43" s="18">
        <v>39324170</v>
      </c>
      <c r="E43" s="19">
        <v>37666223</v>
      </c>
    </row>
    <row r="44" spans="3:6" x14ac:dyDescent="0.25">
      <c r="C44" s="17" t="s">
        <v>43</v>
      </c>
      <c r="D44" s="18">
        <v>7485461</v>
      </c>
      <c r="E44" s="19">
        <v>6485461</v>
      </c>
    </row>
    <row r="45" spans="3:6" x14ac:dyDescent="0.25">
      <c r="C45" s="17" t="s">
        <v>44</v>
      </c>
      <c r="D45" s="18">
        <v>1540000</v>
      </c>
      <c r="E45" s="19">
        <v>4956740</v>
      </c>
    </row>
    <row r="46" spans="3:6" x14ac:dyDescent="0.25">
      <c r="C46" s="17" t="s">
        <v>45</v>
      </c>
      <c r="D46" s="18">
        <v>2500000</v>
      </c>
      <c r="E46" s="19">
        <v>2500000</v>
      </c>
    </row>
    <row r="47" spans="3:6" x14ac:dyDescent="0.25">
      <c r="C47" s="11" t="s">
        <v>1</v>
      </c>
      <c r="D47" s="9">
        <f>D12+D17+D27+D35+D39</f>
        <v>2512106847</v>
      </c>
      <c r="E47" s="9">
        <f>E12+E17+E27+E35+E39</f>
        <v>2512106847</v>
      </c>
    </row>
    <row r="49" spans="3:3" ht="15.75" thickBot="1" x14ac:dyDescent="0.3"/>
    <row r="50" spans="3:3" ht="26.25" customHeight="1" thickBot="1" x14ac:dyDescent="0.3">
      <c r="C50" s="8" t="s">
        <v>6</v>
      </c>
    </row>
    <row r="51" spans="3:3" ht="33.75" customHeight="1" thickBot="1" x14ac:dyDescent="0.3">
      <c r="C51" s="6" t="s">
        <v>7</v>
      </c>
    </row>
    <row r="52" spans="3:3" ht="60.75" thickBot="1" x14ac:dyDescent="0.3">
      <c r="C52" s="7" t="s">
        <v>8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2023-04-10T14:46:16Z</cp:lastPrinted>
  <dcterms:created xsi:type="dcterms:W3CDTF">2021-07-29T18:58:50Z</dcterms:created>
  <dcterms:modified xsi:type="dcterms:W3CDTF">2023-04-10T15:24:20Z</dcterms:modified>
</cp:coreProperties>
</file>